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75C764E8-671B-45E2-8A77-F81EB0E0B1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_forrás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" i="18" l="1"/>
  <c r="N24" i="18"/>
</calcChain>
</file>

<file path=xl/sharedStrings.xml><?xml version="1.0" encoding="utf-8"?>
<sst xmlns="http://schemas.openxmlformats.org/spreadsheetml/2006/main" count="87" uniqueCount="82">
  <si>
    <t>Ország</t>
  </si>
  <si>
    <t>Főváros</t>
  </si>
  <si>
    <t>Ausztria</t>
  </si>
  <si>
    <t>Belgium</t>
  </si>
  <si>
    <t>Dánia</t>
  </si>
  <si>
    <t>Finnország</t>
  </si>
  <si>
    <t>Franciaország</t>
  </si>
  <si>
    <t>Görögország</t>
  </si>
  <si>
    <t>Hollandia</t>
  </si>
  <si>
    <t>Írország</t>
  </si>
  <si>
    <t>Luxemburg</t>
  </si>
  <si>
    <t>Németország</t>
  </si>
  <si>
    <t>Olaszország</t>
  </si>
  <si>
    <t>Portugália</t>
  </si>
  <si>
    <t>Spanyolország</t>
  </si>
  <si>
    <t>Svédország</t>
  </si>
  <si>
    <t>Ciprus</t>
  </si>
  <si>
    <t>Csehország</t>
  </si>
  <si>
    <t>Észtország</t>
  </si>
  <si>
    <t>Lengyelország</t>
  </si>
  <si>
    <t>Lettország</t>
  </si>
  <si>
    <t>Litvánia</t>
  </si>
  <si>
    <t>Magyarország</t>
  </si>
  <si>
    <t>Málta</t>
  </si>
  <si>
    <t>Szlovákia</t>
  </si>
  <si>
    <t>Szlovénia</t>
  </si>
  <si>
    <t>Bulgária</t>
  </si>
  <si>
    <t>Románia</t>
  </si>
  <si>
    <t>Horvátország</t>
  </si>
  <si>
    <t>Bécs</t>
  </si>
  <si>
    <t>Brüsszel</t>
  </si>
  <si>
    <t>Szófia</t>
  </si>
  <si>
    <t>Nicosia</t>
  </si>
  <si>
    <t>Prága</t>
  </si>
  <si>
    <t>Koppenhága</t>
  </si>
  <si>
    <t>Tallinn</t>
  </si>
  <si>
    <t>Helsinki</t>
  </si>
  <si>
    <t>Párizs</t>
  </si>
  <si>
    <t>Athén</t>
  </si>
  <si>
    <t>Amszterdam</t>
  </si>
  <si>
    <t>Zágráb</t>
  </si>
  <si>
    <t>Dublin</t>
  </si>
  <si>
    <t>Varsó</t>
  </si>
  <si>
    <t>Riga</t>
  </si>
  <si>
    <t>Vilnius</t>
  </si>
  <si>
    <t>Luxembourg</t>
  </si>
  <si>
    <t>Budapest</t>
  </si>
  <si>
    <t>Berlin</t>
  </si>
  <si>
    <t>Róma</t>
  </si>
  <si>
    <t>Lisszabon</t>
  </si>
  <si>
    <t>Bukarest</t>
  </si>
  <si>
    <t>Madrid</t>
  </si>
  <si>
    <t>Stockholm</t>
  </si>
  <si>
    <t>Pozsony</t>
  </si>
  <si>
    <t>Ljubljana</t>
  </si>
  <si>
    <t>Valletta</t>
  </si>
  <si>
    <t>Népesség
millió fő</t>
  </si>
  <si>
    <t>GDP
mrd €</t>
  </si>
  <si>
    <t>Sz.v.ét.
év</t>
  </si>
  <si>
    <t>GDP
egy főre (€)</t>
  </si>
  <si>
    <t xml:space="preserve">Magyarországnál nagyobb a </t>
  </si>
  <si>
    <t>területe és népessége</t>
  </si>
  <si>
    <t>Belépés</t>
  </si>
  <si>
    <t>alapító</t>
  </si>
  <si>
    <t>1  főre jutó GDP</t>
  </si>
  <si>
    <t>2000 után belépők</t>
  </si>
  <si>
    <t>Főv. nép.
ezer fő</t>
  </si>
  <si>
    <t>területe, népessége és egy főre jutó GDP-je</t>
  </si>
  <si>
    <r>
      <t>Terület
ezer km</t>
    </r>
    <r>
      <rPr>
        <b/>
        <vertAlign val="superscript"/>
        <sz val="10"/>
        <rFont val="Arial"/>
        <family val="2"/>
        <charset val="238"/>
      </rPr>
      <t>2</t>
    </r>
  </si>
  <si>
    <r>
      <t>Néps
fő/km</t>
    </r>
    <r>
      <rPr>
        <b/>
        <vertAlign val="superscript"/>
        <sz val="10"/>
        <rFont val="Arial"/>
        <family val="2"/>
        <charset val="238"/>
      </rPr>
      <t>2</t>
    </r>
  </si>
  <si>
    <r>
      <t>Határozzuk meg az </t>
    </r>
    <r>
      <rPr>
        <i/>
        <sz val="10"/>
        <color rgb="FF2D2D2D"/>
        <rFont val="Open Sans"/>
        <family val="2"/>
      </rPr>
      <t>E</t>
    </r>
    <r>
      <rPr>
        <sz val="10"/>
        <color rgb="FF2D2D2D"/>
        <rFont val="Open Sans"/>
        <family val="2"/>
      </rPr>
      <t> oszlop celláiban, hogy mekkora az egyes országok népsűrűsége!</t>
    </r>
  </si>
  <si>
    <t>Feladatok:</t>
  </si>
  <si>
    <r>
      <t>a </t>
    </r>
    <r>
      <rPr>
        <i/>
        <sz val="10"/>
        <color rgb="FF2D2D2D"/>
        <rFont val="Open Sans"/>
        <family val="2"/>
      </rPr>
      <t>G</t>
    </r>
    <r>
      <rPr>
        <sz val="10"/>
        <color rgb="FF2D2D2D"/>
        <rFont val="Open Sans"/>
        <family val="2"/>
      </rPr>
      <t xml:space="preserve"> oszlopban az egy főre jutó GDP-t €-ban</t>
    </r>
  </si>
  <si>
    <t>Összesen:</t>
  </si>
  <si>
    <t>Mennyi az EU területe</t>
  </si>
  <si>
    <t>Mennyi az EU össz népessége</t>
  </si>
  <si>
    <t>Mennyi az EU átlagos népsűrűsége</t>
  </si>
  <si>
    <t>Mennyi a a legnagyobb GDP értéke</t>
  </si>
  <si>
    <t>Melyik ország GDP-je a legnagyobb</t>
  </si>
  <si>
    <t>hány olyan ország van, melynek hazánkénál nagyobb a területe</t>
  </si>
  <si>
    <r>
      <t>alapító</t>
    </r>
    <r>
      <rPr>
        <sz val="10"/>
        <color rgb="FF2D2D2D"/>
        <rFont val="Open Sans"/>
        <family val="2"/>
        <charset val="238"/>
      </rPr>
      <t> országok esetén</t>
    </r>
  </si>
  <si>
    <t>teljes EU-ban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</si>
</sst>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&quot; pont&quot;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1"/>
      <color rgb="FF0061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2D2D2D"/>
      <name val="Open Sans"/>
      <family val="2"/>
    </font>
    <font>
      <i/>
      <sz val="10"/>
      <color rgb="FF2D2D2D"/>
      <name val="Open Sans"/>
      <family val="2"/>
    </font>
    <font>
      <b/>
      <sz val="11"/>
      <color rgb="FF006100"/>
      <name val="Calibri"/>
      <family val="2"/>
      <charset val="238"/>
      <scheme val="minor"/>
    </font>
    <font>
      <sz val="10"/>
      <color rgb="FF2D2D2D"/>
      <name val="Open Sans"/>
      <family val="2"/>
      <charset val="238"/>
    </font>
    <font>
      <i/>
      <sz val="10"/>
      <color rgb="FF2D2D2D"/>
      <name val="Open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" fillId="0" borderId="0"/>
    <xf numFmtId="0" fontId="3" fillId="3" borderId="0" applyNumberFormat="0" applyBorder="0" applyAlignment="0" applyProtection="0"/>
    <xf numFmtId="0" fontId="2" fillId="4" borderId="2" applyNumberFormat="0" applyFont="0" applyAlignment="0" applyProtection="0"/>
  </cellStyleXfs>
  <cellXfs count="34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right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vertical="center"/>
    </xf>
    <xf numFmtId="1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2" fontId="0" fillId="4" borderId="2" xfId="3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0" fillId="4" borderId="2" xfId="3" applyNumberFormat="1" applyFont="1" applyAlignment="1">
      <alignment vertical="center"/>
    </xf>
    <xf numFmtId="0" fontId="1" fillId="4" borderId="2" xfId="3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8" fillId="3" borderId="0" xfId="2" applyNumberFormat="1" applyFont="1" applyAlignment="1">
      <alignment vertical="center"/>
    </xf>
    <xf numFmtId="0" fontId="4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top" wrapText="1" inden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</cellXfs>
  <cellStyles count="4">
    <cellStyle name="Jegyzet" xfId="3" builtinId="10"/>
    <cellStyle name="Jó" xfId="2" builtinId="26"/>
    <cellStyle name="Normál" xfId="0" builtinId="0"/>
    <cellStyle name="Normá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C278-55E3-471C-A24A-B79D78125989}">
  <dimension ref="A1:O28"/>
  <sheetViews>
    <sheetView tabSelected="1" zoomScaleNormal="100" workbookViewId="0">
      <selection activeCell="E2" sqref="E2"/>
    </sheetView>
  </sheetViews>
  <sheetFormatPr defaultColWidth="9.109375" defaultRowHeight="13.2" x14ac:dyDescent="0.25"/>
  <cols>
    <col min="1" max="1" width="13.44140625" style="2" bestFit="1" customWidth="1"/>
    <col min="2" max="2" width="9.44140625" style="6" customWidth="1"/>
    <col min="3" max="6" width="9.44140625" style="3" customWidth="1"/>
    <col min="7" max="7" width="11.33203125" style="3" customWidth="1"/>
    <col min="8" max="8" width="8.109375" style="5" customWidth="1"/>
    <col min="9" max="9" width="12.5546875" style="3" customWidth="1"/>
    <col min="10" max="10" width="10.77734375" style="3" customWidth="1"/>
    <col min="11" max="11" width="13.6640625" style="4" customWidth="1"/>
    <col min="12" max="12" width="39.88671875" style="2" customWidth="1"/>
    <col min="13" max="13" width="9.6640625" style="2" customWidth="1"/>
    <col min="14" max="16384" width="9.109375" style="2"/>
  </cols>
  <sheetData>
    <row r="1" spans="1:15" s="1" customFormat="1" ht="39.6" x14ac:dyDescent="0.25">
      <c r="A1" s="7" t="s">
        <v>0</v>
      </c>
      <c r="B1" s="8" t="s">
        <v>62</v>
      </c>
      <c r="C1" s="9" t="s">
        <v>68</v>
      </c>
      <c r="D1" s="9" t="s">
        <v>56</v>
      </c>
      <c r="E1" s="9" t="s">
        <v>69</v>
      </c>
      <c r="F1" s="9" t="s">
        <v>57</v>
      </c>
      <c r="G1" s="9" t="s">
        <v>59</v>
      </c>
      <c r="H1" s="10" t="s">
        <v>58</v>
      </c>
      <c r="I1" s="9" t="s">
        <v>1</v>
      </c>
      <c r="J1" s="9" t="s">
        <v>66</v>
      </c>
      <c r="K1" s="9"/>
      <c r="L1" s="23" t="s">
        <v>71</v>
      </c>
    </row>
    <row r="2" spans="1:15" s="17" customFormat="1" ht="17.399999999999999" customHeight="1" x14ac:dyDescent="0.25">
      <c r="A2" s="11" t="s">
        <v>2</v>
      </c>
      <c r="B2" s="12">
        <v>1995</v>
      </c>
      <c r="C2" s="13">
        <v>83.882460000000009</v>
      </c>
      <c r="D2" s="13">
        <v>8.8405210000000007</v>
      </c>
      <c r="E2" s="22"/>
      <c r="F2" s="13">
        <v>385.71190000000001</v>
      </c>
      <c r="G2" s="22"/>
      <c r="H2" s="14">
        <v>81.8</v>
      </c>
      <c r="I2" s="13" t="s">
        <v>29</v>
      </c>
      <c r="J2" s="13">
        <v>1900.547</v>
      </c>
      <c r="K2" s="15"/>
      <c r="L2" s="30" t="s">
        <v>70</v>
      </c>
      <c r="N2" s="18"/>
    </row>
    <row r="3" spans="1:15" s="17" customFormat="1" ht="17.399999999999999" customHeight="1" x14ac:dyDescent="0.25">
      <c r="A3" s="11" t="s">
        <v>3</v>
      </c>
      <c r="B3" s="19" t="s">
        <v>63</v>
      </c>
      <c r="C3" s="13">
        <v>30.527999999999999</v>
      </c>
      <c r="D3" s="13">
        <v>11.433256</v>
      </c>
      <c r="E3" s="22"/>
      <c r="F3" s="13">
        <v>459.53159999999997</v>
      </c>
      <c r="G3" s="22"/>
      <c r="H3" s="14">
        <v>81.7</v>
      </c>
      <c r="I3" s="13" t="s">
        <v>30</v>
      </c>
      <c r="J3" s="13">
        <v>2049.5100000000002</v>
      </c>
      <c r="K3" s="15"/>
      <c r="L3" s="30"/>
      <c r="O3" s="27">
        <v>2</v>
      </c>
    </row>
    <row r="4" spans="1:15" s="17" customFormat="1" ht="17.399999999999999" customHeight="1" x14ac:dyDescent="0.35">
      <c r="A4" s="11" t="s">
        <v>26</v>
      </c>
      <c r="B4" s="12">
        <v>2007</v>
      </c>
      <c r="C4" s="13">
        <v>110.372</v>
      </c>
      <c r="D4" s="13">
        <v>7.0250370000000002</v>
      </c>
      <c r="E4" s="22"/>
      <c r="F4" s="13">
        <v>56.0869</v>
      </c>
      <c r="G4" s="22"/>
      <c r="H4" s="14">
        <v>75</v>
      </c>
      <c r="I4" s="13" t="s">
        <v>31</v>
      </c>
      <c r="J4" s="13">
        <v>1272</v>
      </c>
      <c r="K4" s="15"/>
      <c r="L4" s="24" t="s">
        <v>72</v>
      </c>
      <c r="O4" s="27">
        <v>2</v>
      </c>
    </row>
    <row r="5" spans="1:15" s="17" customFormat="1" ht="17.399999999999999" customHeight="1" x14ac:dyDescent="0.25">
      <c r="A5" s="11" t="s">
        <v>16</v>
      </c>
      <c r="B5" s="12">
        <v>2004</v>
      </c>
      <c r="C5" s="13">
        <v>9.2509999999999994</v>
      </c>
      <c r="D5" s="13">
        <v>0.87006700000000003</v>
      </c>
      <c r="E5" s="22"/>
      <c r="F5" s="13">
        <v>21.137799999999999</v>
      </c>
      <c r="G5" s="22"/>
      <c r="H5" s="14">
        <v>82.9</v>
      </c>
      <c r="I5" s="13" t="s">
        <v>32</v>
      </c>
      <c r="J5" s="13">
        <v>269.46899999999999</v>
      </c>
      <c r="K5" s="15"/>
      <c r="O5" s="18"/>
    </row>
    <row r="6" spans="1:15" s="17" customFormat="1" ht="17.399999999999999" customHeight="1" x14ac:dyDescent="0.25">
      <c r="A6" s="11" t="s">
        <v>17</v>
      </c>
      <c r="B6" s="12">
        <v>2004</v>
      </c>
      <c r="C6" s="13">
        <v>78.870410000000007</v>
      </c>
      <c r="D6" s="13">
        <v>10.629928</v>
      </c>
      <c r="E6" s="22"/>
      <c r="F6" s="13">
        <v>207.57029999999997</v>
      </c>
      <c r="G6" s="22"/>
      <c r="H6" s="14">
        <v>79.099999999999994</v>
      </c>
      <c r="I6" s="13" t="s">
        <v>33</v>
      </c>
      <c r="J6" s="13">
        <v>1291.5519999999999</v>
      </c>
      <c r="K6" s="15"/>
      <c r="O6" s="18"/>
    </row>
    <row r="7" spans="1:15" s="17" customFormat="1" ht="17.399999999999999" customHeight="1" x14ac:dyDescent="0.25">
      <c r="A7" s="11" t="s">
        <v>4</v>
      </c>
      <c r="B7" s="12">
        <v>1973</v>
      </c>
      <c r="C7" s="13">
        <v>42.920999999999999</v>
      </c>
      <c r="D7" s="13">
        <v>5.7936360000000002</v>
      </c>
      <c r="E7" s="22"/>
      <c r="F7" s="13">
        <v>301.34090000000003</v>
      </c>
      <c r="G7" s="22"/>
      <c r="H7" s="14">
        <v>81</v>
      </c>
      <c r="I7" s="13" t="s">
        <v>34</v>
      </c>
      <c r="J7" s="13">
        <v>1320.826</v>
      </c>
      <c r="K7" s="15"/>
      <c r="L7" s="16" t="s">
        <v>74</v>
      </c>
      <c r="M7" s="25"/>
      <c r="O7" s="27">
        <v>1</v>
      </c>
    </row>
    <row r="8" spans="1:15" s="17" customFormat="1" ht="17.399999999999999" customHeight="1" x14ac:dyDescent="0.25">
      <c r="A8" s="11" t="s">
        <v>18</v>
      </c>
      <c r="B8" s="12">
        <v>2004</v>
      </c>
      <c r="C8" s="13">
        <v>45.226999999999997</v>
      </c>
      <c r="D8" s="13">
        <v>1.321977</v>
      </c>
      <c r="E8" s="22"/>
      <c r="F8" s="13">
        <v>26.035900000000002</v>
      </c>
      <c r="G8" s="22"/>
      <c r="H8" s="14">
        <v>78.5</v>
      </c>
      <c r="I8" s="13" t="s">
        <v>35</v>
      </c>
      <c r="J8" s="13">
        <v>437.02699999999999</v>
      </c>
      <c r="K8" s="15"/>
      <c r="L8" s="16" t="s">
        <v>75</v>
      </c>
      <c r="M8" s="25"/>
      <c r="O8" s="27">
        <v>1</v>
      </c>
    </row>
    <row r="9" spans="1:15" s="17" customFormat="1" ht="17.399999999999999" customHeight="1" x14ac:dyDescent="0.25">
      <c r="A9" s="11" t="s">
        <v>5</v>
      </c>
      <c r="B9" s="12">
        <v>1995</v>
      </c>
      <c r="C9" s="13">
        <v>336.86601000000002</v>
      </c>
      <c r="D9" s="13">
        <v>5.5155250000000002</v>
      </c>
      <c r="E9" s="22"/>
      <c r="F9" s="13">
        <v>233.66200000000001</v>
      </c>
      <c r="G9" s="22"/>
      <c r="H9" s="14">
        <v>81.8</v>
      </c>
      <c r="I9" s="13" t="s">
        <v>36</v>
      </c>
      <c r="J9" s="13">
        <v>1279.096</v>
      </c>
      <c r="K9" s="15"/>
      <c r="L9" s="16" t="s">
        <v>76</v>
      </c>
      <c r="M9" s="25"/>
      <c r="O9" s="27">
        <v>1</v>
      </c>
    </row>
    <row r="10" spans="1:15" s="17" customFormat="1" ht="17.399999999999999" customHeight="1" x14ac:dyDescent="0.25">
      <c r="A10" s="11" t="s">
        <v>6</v>
      </c>
      <c r="B10" s="19" t="s">
        <v>63</v>
      </c>
      <c r="C10" s="13">
        <v>551.5</v>
      </c>
      <c r="D10" s="13">
        <v>66.977107000000004</v>
      </c>
      <c r="E10" s="22"/>
      <c r="F10" s="13">
        <v>2360.6869999999999</v>
      </c>
      <c r="G10" s="22"/>
      <c r="H10" s="14">
        <v>82.9</v>
      </c>
      <c r="I10" s="13" t="s">
        <v>37</v>
      </c>
      <c r="J10" s="13">
        <v>10900.951999999999</v>
      </c>
      <c r="K10" s="15"/>
      <c r="L10" s="16"/>
    </row>
    <row r="11" spans="1:15" s="17" customFormat="1" ht="17.399999999999999" customHeight="1" x14ac:dyDescent="0.25">
      <c r="A11" s="11" t="s">
        <v>7</v>
      </c>
      <c r="B11" s="19">
        <v>1981</v>
      </c>
      <c r="C11" s="13">
        <v>131.95699999999999</v>
      </c>
      <c r="D11" s="13">
        <v>10.731726</v>
      </c>
      <c r="E11" s="22"/>
      <c r="F11" s="13">
        <v>184.71360000000001</v>
      </c>
      <c r="G11" s="22"/>
      <c r="H11" s="14">
        <v>81.900000000000006</v>
      </c>
      <c r="I11" s="13" t="s">
        <v>38</v>
      </c>
      <c r="J11" s="13">
        <v>3155.6</v>
      </c>
      <c r="K11" s="15"/>
      <c r="L11" s="16" t="s">
        <v>77</v>
      </c>
      <c r="M11" s="25"/>
      <c r="O11" s="27">
        <v>1</v>
      </c>
    </row>
    <row r="12" spans="1:15" s="17" customFormat="1" ht="17.399999999999999" customHeight="1" x14ac:dyDescent="0.35">
      <c r="A12" s="11" t="s">
        <v>8</v>
      </c>
      <c r="B12" s="19" t="s">
        <v>63</v>
      </c>
      <c r="C12" s="13">
        <v>41.542999999999999</v>
      </c>
      <c r="D12" s="13">
        <v>17.231624</v>
      </c>
      <c r="E12" s="22"/>
      <c r="F12" s="13">
        <v>773.98699999999997</v>
      </c>
      <c r="G12" s="22"/>
      <c r="H12" s="14">
        <v>81.900000000000006</v>
      </c>
      <c r="I12" s="13" t="s">
        <v>39</v>
      </c>
      <c r="J12" s="13">
        <v>1131.69</v>
      </c>
      <c r="K12" s="15"/>
      <c r="L12" s="31" t="s">
        <v>78</v>
      </c>
      <c r="M12" s="26"/>
      <c r="O12" s="27">
        <v>1</v>
      </c>
    </row>
    <row r="13" spans="1:15" s="17" customFormat="1" ht="17.399999999999999" customHeight="1" x14ac:dyDescent="0.25">
      <c r="A13" s="11" t="s">
        <v>28</v>
      </c>
      <c r="B13" s="19">
        <v>2013</v>
      </c>
      <c r="C13" s="13">
        <v>56.594000000000001</v>
      </c>
      <c r="D13" s="13">
        <v>4.0908699999999998</v>
      </c>
      <c r="E13" s="22"/>
      <c r="F13" s="13">
        <v>51.625099999999996</v>
      </c>
      <c r="G13" s="22"/>
      <c r="H13" s="14">
        <v>78.2</v>
      </c>
      <c r="I13" s="13" t="s">
        <v>40</v>
      </c>
      <c r="J13" s="13">
        <v>685.58699999999999</v>
      </c>
      <c r="K13" s="15"/>
    </row>
    <row r="14" spans="1:15" s="17" customFormat="1" ht="17.399999999999999" customHeight="1" x14ac:dyDescent="0.25">
      <c r="A14" s="11" t="s">
        <v>9</v>
      </c>
      <c r="B14" s="19">
        <v>1973</v>
      </c>
      <c r="C14" s="13">
        <v>69.825000000000003</v>
      </c>
      <c r="D14" s="13">
        <v>4.8673089999999997</v>
      </c>
      <c r="E14" s="22"/>
      <c r="F14" s="13">
        <v>324.03820000000002</v>
      </c>
      <c r="G14" s="22"/>
      <c r="H14" s="14">
        <v>82.3</v>
      </c>
      <c r="I14" s="13" t="s">
        <v>41</v>
      </c>
      <c r="J14" s="13">
        <v>1201.4259999999999</v>
      </c>
      <c r="K14" s="15"/>
      <c r="L14" s="16" t="s">
        <v>60</v>
      </c>
    </row>
    <row r="15" spans="1:15" s="17" customFormat="1" ht="30" x14ac:dyDescent="0.35">
      <c r="A15" s="11" t="s">
        <v>19</v>
      </c>
      <c r="B15" s="19">
        <v>2004</v>
      </c>
      <c r="C15" s="13">
        <v>312.67899999999997</v>
      </c>
      <c r="D15" s="13">
        <v>37.97475</v>
      </c>
      <c r="E15" s="22"/>
      <c r="F15" s="13">
        <v>497.59009999999995</v>
      </c>
      <c r="G15" s="22"/>
      <c r="H15" s="14">
        <v>77.7</v>
      </c>
      <c r="I15" s="13" t="s">
        <v>42</v>
      </c>
      <c r="J15" s="13">
        <v>1767.798</v>
      </c>
      <c r="K15" s="15"/>
      <c r="L15" s="32" t="s">
        <v>79</v>
      </c>
      <c r="M15" s="25"/>
      <c r="O15" s="27">
        <v>1</v>
      </c>
    </row>
    <row r="16" spans="1:15" s="17" customFormat="1" ht="17.399999999999999" customHeight="1" x14ac:dyDescent="0.25">
      <c r="A16" s="11" t="s">
        <v>20</v>
      </c>
      <c r="B16" s="19">
        <v>2004</v>
      </c>
      <c r="C16" s="13">
        <v>64.572999999999993</v>
      </c>
      <c r="D16" s="13">
        <v>1.9271739999999999</v>
      </c>
      <c r="E16" s="22"/>
      <c r="F16" s="13">
        <v>29.056099999999997</v>
      </c>
      <c r="G16" s="22"/>
      <c r="H16" s="14">
        <v>75.099999999999994</v>
      </c>
      <c r="I16" s="13" t="s">
        <v>43</v>
      </c>
      <c r="J16" s="13">
        <v>637.08900000000006</v>
      </c>
      <c r="K16" s="15"/>
      <c r="L16" s="16" t="s">
        <v>61</v>
      </c>
      <c r="M16" s="25"/>
      <c r="O16" s="27">
        <v>1</v>
      </c>
    </row>
    <row r="17" spans="1:15" s="17" customFormat="1" ht="17.399999999999999" customHeight="1" x14ac:dyDescent="0.25">
      <c r="A17" s="11" t="s">
        <v>21</v>
      </c>
      <c r="B17" s="19">
        <v>2004</v>
      </c>
      <c r="C17" s="13">
        <v>65.286000000000001</v>
      </c>
      <c r="D17" s="13">
        <v>2.8015430000000001</v>
      </c>
      <c r="E17" s="22"/>
      <c r="F17" s="13">
        <v>45.264400000000002</v>
      </c>
      <c r="G17" s="22"/>
      <c r="H17" s="14">
        <v>76</v>
      </c>
      <c r="I17" s="13" t="s">
        <v>44</v>
      </c>
      <c r="J17" s="13">
        <v>536.05499999999995</v>
      </c>
      <c r="K17" s="15"/>
      <c r="L17" s="20" t="s">
        <v>67</v>
      </c>
      <c r="M17" s="26"/>
      <c r="O17" s="27">
        <v>1</v>
      </c>
    </row>
    <row r="18" spans="1:15" s="17" customFormat="1" ht="17.399999999999999" customHeight="1" x14ac:dyDescent="0.25">
      <c r="A18" s="11" t="s">
        <v>10</v>
      </c>
      <c r="B18" s="19" t="s">
        <v>63</v>
      </c>
      <c r="C18" s="13">
        <v>2.5859999999999999</v>
      </c>
      <c r="D18" s="13">
        <v>0.60794999999999999</v>
      </c>
      <c r="E18" s="22"/>
      <c r="F18" s="13">
        <v>60.053100000000001</v>
      </c>
      <c r="G18" s="22"/>
      <c r="H18" s="14">
        <v>82.3</v>
      </c>
      <c r="I18" s="13" t="s">
        <v>45</v>
      </c>
      <c r="J18" s="13">
        <v>119.752</v>
      </c>
      <c r="K18" s="15"/>
    </row>
    <row r="19" spans="1:15" s="17" customFormat="1" ht="17.399999999999999" customHeight="1" x14ac:dyDescent="0.25">
      <c r="A19" s="11" t="s">
        <v>22</v>
      </c>
      <c r="B19" s="19">
        <v>2004</v>
      </c>
      <c r="C19" s="13">
        <v>93.022000000000006</v>
      </c>
      <c r="D19" s="13">
        <v>9.7755639999999993</v>
      </c>
      <c r="E19" s="22"/>
      <c r="F19" s="13">
        <v>133.78220000000002</v>
      </c>
      <c r="G19" s="22"/>
      <c r="H19" s="14">
        <v>76.2</v>
      </c>
      <c r="I19" s="13" t="s">
        <v>46</v>
      </c>
      <c r="J19" s="13">
        <v>1749.7339999999999</v>
      </c>
      <c r="K19" s="15"/>
      <c r="L19" s="16" t="s">
        <v>64</v>
      </c>
    </row>
    <row r="20" spans="1:15" s="17" customFormat="1" ht="17.399999999999999" customHeight="1" x14ac:dyDescent="0.25">
      <c r="A20" s="11" t="s">
        <v>23</v>
      </c>
      <c r="B20" s="19">
        <v>2004</v>
      </c>
      <c r="C20" s="13">
        <v>0.315</v>
      </c>
      <c r="D20" s="13">
        <v>0.48463000000000001</v>
      </c>
      <c r="E20" s="22"/>
      <c r="F20" s="13">
        <v>12.402799999999999</v>
      </c>
      <c r="G20" s="22"/>
      <c r="H20" s="14">
        <v>82.5</v>
      </c>
      <c r="I20" s="13" t="s">
        <v>55</v>
      </c>
      <c r="J20" s="13">
        <v>212.768</v>
      </c>
      <c r="K20" s="15"/>
      <c r="L20" s="16" t="s">
        <v>81</v>
      </c>
      <c r="M20" s="25"/>
      <c r="O20" s="27">
        <v>1</v>
      </c>
    </row>
    <row r="21" spans="1:15" s="17" customFormat="1" ht="17.399999999999999" customHeight="1" x14ac:dyDescent="0.35">
      <c r="A21" s="11" t="s">
        <v>11</v>
      </c>
      <c r="B21" s="19" t="s">
        <v>63</v>
      </c>
      <c r="C21" s="13">
        <v>357.57799999999997</v>
      </c>
      <c r="D21" s="13">
        <v>82.905782000000002</v>
      </c>
      <c r="E21" s="22"/>
      <c r="F21" s="13">
        <v>3344.37</v>
      </c>
      <c r="G21" s="22"/>
      <c r="H21" s="14">
        <v>81</v>
      </c>
      <c r="I21" s="13" t="s">
        <v>47</v>
      </c>
      <c r="J21" s="13">
        <v>3552.123</v>
      </c>
      <c r="K21" s="15"/>
      <c r="L21" s="33" t="s">
        <v>80</v>
      </c>
      <c r="M21" s="25"/>
      <c r="O21" s="27">
        <v>1</v>
      </c>
    </row>
    <row r="22" spans="1:15" s="17" customFormat="1" ht="17.399999999999999" customHeight="1" x14ac:dyDescent="0.25">
      <c r="A22" s="11" t="s">
        <v>12</v>
      </c>
      <c r="B22" s="19" t="s">
        <v>63</v>
      </c>
      <c r="C22" s="13">
        <v>302.07299999999998</v>
      </c>
      <c r="D22" s="13">
        <v>60.421759999999999</v>
      </c>
      <c r="E22" s="22"/>
      <c r="F22" s="13">
        <v>1766.1681999999998</v>
      </c>
      <c r="G22" s="22"/>
      <c r="H22" s="14">
        <v>83.4</v>
      </c>
      <c r="I22" s="13" t="s">
        <v>48</v>
      </c>
      <c r="J22" s="13">
        <v>4209.71</v>
      </c>
      <c r="K22" s="15"/>
      <c r="L22" s="16" t="s">
        <v>65</v>
      </c>
      <c r="M22" s="25"/>
      <c r="O22" s="27">
        <v>1</v>
      </c>
    </row>
    <row r="23" spans="1:15" s="17" customFormat="1" ht="17.399999999999999" customHeight="1" x14ac:dyDescent="0.25">
      <c r="A23" s="11" t="s">
        <v>13</v>
      </c>
      <c r="B23" s="12">
        <v>1986</v>
      </c>
      <c r="C23" s="13">
        <v>92.225999999999999</v>
      </c>
      <c r="D23" s="13">
        <v>10.283822000000001</v>
      </c>
      <c r="E23" s="22"/>
      <c r="F23" s="13">
        <v>204.3048</v>
      </c>
      <c r="G23" s="22"/>
      <c r="H23" s="14">
        <v>81.5</v>
      </c>
      <c r="I23" s="13" t="s">
        <v>49</v>
      </c>
      <c r="J23" s="13">
        <v>2927.3159999999998</v>
      </c>
      <c r="K23" s="15"/>
    </row>
    <row r="24" spans="1:15" s="17" customFormat="1" ht="17.399999999999999" customHeight="1" x14ac:dyDescent="0.25">
      <c r="A24" s="11" t="s">
        <v>27</v>
      </c>
      <c r="B24" s="12">
        <v>2007</v>
      </c>
      <c r="C24" s="13">
        <v>238.39099999999999</v>
      </c>
      <c r="D24" s="13">
        <v>19.466145000000001</v>
      </c>
      <c r="E24" s="22"/>
      <c r="F24" s="13">
        <v>204.6405</v>
      </c>
      <c r="G24" s="22"/>
      <c r="H24" s="14">
        <v>75.3</v>
      </c>
      <c r="I24" s="13" t="s">
        <v>50</v>
      </c>
      <c r="J24" s="13">
        <v>1821.38</v>
      </c>
      <c r="K24" s="15"/>
      <c r="L24" s="29" t="s">
        <v>73</v>
      </c>
      <c r="M24"/>
      <c r="N24" s="28">
        <f>SUM(N20:N22,N15:N17,N11:N12,N7:N9,N3:N4)</f>
        <v>0</v>
      </c>
      <c r="O24" s="28">
        <f>SUM(O20:O22,O15:O17,O11:O12,O7:O9,O3:O4)</f>
        <v>15</v>
      </c>
    </row>
    <row r="25" spans="1:15" s="17" customFormat="1" ht="17.399999999999999" customHeight="1" x14ac:dyDescent="0.25">
      <c r="A25" s="11" t="s">
        <v>14</v>
      </c>
      <c r="B25" s="12">
        <v>1986</v>
      </c>
      <c r="C25" s="13">
        <v>505.97982000000002</v>
      </c>
      <c r="D25" s="13">
        <v>46.79654</v>
      </c>
      <c r="E25" s="22"/>
      <c r="F25" s="13">
        <v>1202.193</v>
      </c>
      <c r="G25" s="22"/>
      <c r="H25" s="14">
        <v>83.5</v>
      </c>
      <c r="I25" s="13" t="s">
        <v>51</v>
      </c>
      <c r="J25" s="13">
        <v>6497.1239999999998</v>
      </c>
      <c r="K25" s="15"/>
    </row>
    <row r="26" spans="1:15" s="17" customFormat="1" ht="17.399999999999999" customHeight="1" x14ac:dyDescent="0.25">
      <c r="A26" s="11" t="s">
        <v>15</v>
      </c>
      <c r="B26" s="12">
        <v>1995</v>
      </c>
      <c r="C26" s="13">
        <v>438.57400000000001</v>
      </c>
      <c r="D26" s="13">
        <v>10.175214</v>
      </c>
      <c r="E26" s="22"/>
      <c r="F26" s="13">
        <v>470.67309999999998</v>
      </c>
      <c r="G26" s="22"/>
      <c r="H26" s="14">
        <v>82.6</v>
      </c>
      <c r="I26" s="13" t="s">
        <v>52</v>
      </c>
      <c r="J26" s="13">
        <v>1582.9680000000001</v>
      </c>
      <c r="K26" s="15"/>
      <c r="L26" s="16"/>
    </row>
    <row r="27" spans="1:15" s="17" customFormat="1" ht="17.399999999999999" customHeight="1" x14ac:dyDescent="0.25">
      <c r="A27" s="11" t="s">
        <v>24</v>
      </c>
      <c r="B27" s="12">
        <v>2004</v>
      </c>
      <c r="C27" s="13">
        <v>49.034999999999997</v>
      </c>
      <c r="D27" s="13">
        <v>5.446771</v>
      </c>
      <c r="E27" s="22"/>
      <c r="F27" s="13">
        <v>89.605899999999991</v>
      </c>
      <c r="G27" s="22"/>
      <c r="H27" s="14">
        <v>77.400000000000006</v>
      </c>
      <c r="I27" s="13" t="s">
        <v>53</v>
      </c>
      <c r="J27" s="13">
        <v>429.92</v>
      </c>
      <c r="K27" s="15"/>
      <c r="L27" s="16"/>
    </row>
    <row r="28" spans="1:15" s="17" customFormat="1" ht="17.399999999999999" customHeight="1" x14ac:dyDescent="0.25">
      <c r="A28" s="11" t="s">
        <v>25</v>
      </c>
      <c r="B28" s="12">
        <v>2004</v>
      </c>
      <c r="C28" s="13">
        <v>20.273</v>
      </c>
      <c r="D28" s="13">
        <v>2.0738940000000001</v>
      </c>
      <c r="E28" s="22"/>
      <c r="F28" s="13">
        <v>45.754800000000003</v>
      </c>
      <c r="G28" s="22"/>
      <c r="H28" s="14">
        <v>81.5</v>
      </c>
      <c r="I28" s="13" t="s">
        <v>54</v>
      </c>
      <c r="J28" s="13">
        <v>286.49099999999999</v>
      </c>
      <c r="K28" s="15"/>
      <c r="L28" s="21"/>
    </row>
  </sheetData>
  <mergeCells count="1">
    <mergeCell ref="L2:L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E509A781148DC4C893057FB559F6B6B" ma:contentTypeVersion="11" ma:contentTypeDescription="Új dokumentum létrehozása." ma:contentTypeScope="" ma:versionID="638801f8f572a95aa2873fd78e841784">
  <xsd:schema xmlns:xsd="http://www.w3.org/2001/XMLSchema" xmlns:xs="http://www.w3.org/2001/XMLSchema" xmlns:p="http://schemas.microsoft.com/office/2006/metadata/properties" xmlns:ns2="d03630f2-9d39-4cad-954d-8be6d2bd6cde" targetNamespace="http://schemas.microsoft.com/office/2006/metadata/properties" ma:root="true" ma:fieldsID="6171fa6c053e53dd8c2ded885a4a0ea4" ns2:_="">
    <xsd:import namespace="d03630f2-9d39-4cad-954d-8be6d2bd6c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630f2-9d39-4cad-954d-8be6d2bd6c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2CF842-3A08-4AF3-BAB7-59B70182C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7EFE18-257D-44D3-9D8A-8D785524D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630f2-9d39-4cad-954d-8be6d2bd6c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169052-5E3E-4E47-BB5C-396CBED7819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EU_forrás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2021-05-06T06:09:08Z</dcterms:created>
  <dcterms:modified xsi:type="dcterms:W3CDTF">2026-08-20T08:54:44Z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0x0101002E509A781148DC4C893057FB559F6B6B</vt:lpwstr>
  </property>
</Properties>
</file>